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385"/>
  </bookViews>
  <sheets>
    <sheet name="NMPS калибровка бака" sheetId="7" r:id="rId1"/>
  </sheets>
  <calcPr calcId="145621"/>
</workbook>
</file>

<file path=xl/calcChain.xml><?xml version="1.0" encoding="utf-8"?>
<calcChain xmlns="http://schemas.openxmlformats.org/spreadsheetml/2006/main">
  <c r="K25" i="7" l="1"/>
  <c r="K34" i="7" l="1"/>
  <c r="K58" i="7"/>
  <c r="K59" i="7"/>
  <c r="K60" i="7"/>
  <c r="K61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3" i="7"/>
  <c r="K31" i="7"/>
  <c r="K30" i="7"/>
  <c r="K28" i="7"/>
  <c r="K27" i="7"/>
  <c r="K26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</calcChain>
</file>

<file path=xl/sharedStrings.xml><?xml version="1.0" encoding="utf-8"?>
<sst xmlns="http://schemas.openxmlformats.org/spreadsheetml/2006/main" count="9" uniqueCount="9">
  <si>
    <t>Дата</t>
  </si>
  <si>
    <t>Примечание</t>
  </si>
  <si>
    <t>Литры</t>
  </si>
  <si>
    <t>Показания ДУТ</t>
  </si>
  <si>
    <t>Ср.</t>
  </si>
  <si>
    <t>Начало показаний ДУТ</t>
  </si>
  <si>
    <t>Конец показаний ДУТ</t>
  </si>
  <si>
    <t>Отсечка пистолета</t>
  </si>
  <si>
    <t>перед заправкой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</si>
</sst>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73" formatCode="_-* #,##0_р_._-;\-* #,##0_р_._-;_-* &quot;-&quot;??_р_._-;_-@_-"/>
    <numFmt numFmtId="174" formatCode="_-* #,##0.0_р_._-;\-* #,##0.0_р_._-;_-* &quot;-&quot;??_р_._-;_-@_-"/>
  </numFmts>
  <fonts count="5" x14ac:knownFonts="1">
    <font>
      <sz val="10"/>
      <name val="Tahoma"/>
      <charset val="129"/>
    </font>
    <font>
      <sz val="10"/>
      <name val="Tahoma"/>
      <charset val="129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b/>
      <sz val="1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43" fontId="0" fillId="0" borderId="0" xfId="0" applyNumberFormat="1"/>
    <xf numFmtId="173" fontId="0" fillId="0" borderId="0" xfId="0" applyNumberFormat="1" applyAlignment="1">
      <alignment horizontal="center"/>
    </xf>
    <xf numFmtId="43" fontId="2" fillId="0" borderId="0" xfId="0" applyNumberFormat="1" applyFont="1" applyAlignment="1">
      <alignment horizontal="center"/>
    </xf>
    <xf numFmtId="0" fontId="2" fillId="0" borderId="0" xfId="0" applyFont="1"/>
    <xf numFmtId="43" fontId="2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/>
    <xf numFmtId="43" fontId="0" fillId="0" borderId="0" xfId="1" applyFont="1"/>
    <xf numFmtId="174" fontId="2" fillId="0" borderId="0" xfId="0" applyNumberFormat="1" applyFont="1"/>
    <xf numFmtId="14" fontId="2" fillId="0" borderId="0" xfId="0" applyNumberFormat="1" applyFont="1"/>
    <xf numFmtId="43" fontId="0" fillId="2" borderId="1" xfId="1" applyFont="1" applyFill="1" applyBorder="1"/>
    <xf numFmtId="43" fontId="0" fillId="2" borderId="2" xfId="1" applyFont="1" applyFill="1" applyBorder="1"/>
    <xf numFmtId="43" fontId="0" fillId="2" borderId="3" xfId="1" applyFont="1" applyFill="1" applyBorder="1"/>
    <xf numFmtId="43" fontId="0" fillId="2" borderId="4" xfId="1" applyFont="1" applyFill="1" applyBorder="1"/>
    <xf numFmtId="43" fontId="0" fillId="2" borderId="5" xfId="1" applyFont="1" applyFill="1" applyBorder="1"/>
    <xf numFmtId="43" fontId="0" fillId="2" borderId="6" xfId="1" applyFont="1" applyFill="1" applyBorder="1"/>
    <xf numFmtId="43" fontId="0" fillId="2" borderId="7" xfId="1" applyFont="1" applyFill="1" applyBorder="1"/>
    <xf numFmtId="43" fontId="0" fillId="2" borderId="8" xfId="1" applyFont="1" applyFill="1" applyBorder="1"/>
    <xf numFmtId="43" fontId="0" fillId="2" borderId="9" xfId="1" applyFont="1" applyFill="1" applyBorder="1"/>
    <xf numFmtId="43" fontId="2" fillId="0" borderId="0" xfId="0" applyNumberFormat="1" applyFont="1" applyAlignment="1">
      <alignment horizontal="center"/>
    </xf>
    <xf numFmtId="174" fontId="2" fillId="0" borderId="0" xfId="0" applyNumberFormat="1" applyFont="1" applyAlignment="1">
      <alignment horizontal="center"/>
    </xf>
    <xf numFmtId="43" fontId="4" fillId="0" borderId="0" xfId="0" applyNumberFormat="1" applyFont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71947150673963"/>
          <c:y val="3.5435605178168121E-2"/>
          <c:w val="0.71348387383780421"/>
          <c:h val="0.91355701110132936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'NMPS калибровка бака'!$B$4:$B$28</c:f>
              <c:numCache>
                <c:formatCode>_-* #,##0.0_р_._-;\-* #,##0.0_р_._-;_-* "-"??_р_._-;_-@_-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  <c:pt idx="22">
                  <c:v>70</c:v>
                </c:pt>
                <c:pt idx="23">
                  <c:v>75</c:v>
                </c:pt>
                <c:pt idx="24">
                  <c:v>75.8</c:v>
                </c:pt>
              </c:numCache>
            </c:numRef>
          </c:xVal>
          <c:yVal>
            <c:numRef>
              <c:f>'NMPS калибровка бака'!$K$4:$K$28</c:f>
              <c:numCache>
                <c:formatCode>_(* #,##0.00_);_(* \(#,##0.00\);_(* "-"??_);_(@_)</c:formatCode>
                <c:ptCount val="25"/>
                <c:pt idx="0">
                  <c:v>7.22</c:v>
                </c:pt>
                <c:pt idx="1">
                  <c:v>7.1850000000000005</c:v>
                </c:pt>
                <c:pt idx="2">
                  <c:v>7.1850000000000005</c:v>
                </c:pt>
                <c:pt idx="3">
                  <c:v>7.21</c:v>
                </c:pt>
                <c:pt idx="4">
                  <c:v>7.2149999999999999</c:v>
                </c:pt>
                <c:pt idx="5">
                  <c:v>7.17</c:v>
                </c:pt>
                <c:pt idx="6">
                  <c:v>7.1050000000000004</c:v>
                </c:pt>
                <c:pt idx="7">
                  <c:v>6.9725000000000001</c:v>
                </c:pt>
                <c:pt idx="8">
                  <c:v>6.9266666666666667</c:v>
                </c:pt>
                <c:pt idx="9">
                  <c:v>6.88</c:v>
                </c:pt>
                <c:pt idx="10">
                  <c:v>6.793333333333333</c:v>
                </c:pt>
                <c:pt idx="11">
                  <c:v>6.51</c:v>
                </c:pt>
                <c:pt idx="12">
                  <c:v>6.2266666666666666</c:v>
                </c:pt>
                <c:pt idx="13">
                  <c:v>5.793333333333333</c:v>
                </c:pt>
                <c:pt idx="14">
                  <c:v>5.336666666666666</c:v>
                </c:pt>
                <c:pt idx="15">
                  <c:v>4.9474999999999998</c:v>
                </c:pt>
                <c:pt idx="16">
                  <c:v>4.5549999999999997</c:v>
                </c:pt>
                <c:pt idx="17">
                  <c:v>3.9528571428571424</c:v>
                </c:pt>
                <c:pt idx="18">
                  <c:v>3.3633333333333333</c:v>
                </c:pt>
                <c:pt idx="19">
                  <c:v>2.8266666666666667</c:v>
                </c:pt>
                <c:pt idx="20">
                  <c:v>2.0099999999999998</c:v>
                </c:pt>
                <c:pt idx="21">
                  <c:v>1.5549999999999999</c:v>
                </c:pt>
                <c:pt idx="22">
                  <c:v>1.4266666666666665</c:v>
                </c:pt>
                <c:pt idx="23">
                  <c:v>1.4466666666666665</c:v>
                </c:pt>
                <c:pt idx="24">
                  <c:v>1.45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940736"/>
        <c:axId val="56941312"/>
      </c:scatterChart>
      <c:valAx>
        <c:axId val="56940736"/>
        <c:scaling>
          <c:orientation val="minMax"/>
        </c:scaling>
        <c:delete val="0"/>
        <c:axPos val="b"/>
        <c:majorGridlines/>
        <c:minorGridlines/>
        <c:numFmt formatCode="_-* #,##0.0_р_._-;\-* #,##0.0_р_._-;_-* &quot;-&quot;??_р_._-;_-@_-" sourceLinked="1"/>
        <c:majorTickMark val="out"/>
        <c:minorTickMark val="cross"/>
        <c:tickLblPos val="nextTo"/>
        <c:crossAx val="56941312"/>
        <c:crosses val="autoZero"/>
        <c:crossBetween val="midCat"/>
        <c:majorUnit val="10"/>
        <c:minorUnit val="5"/>
      </c:valAx>
      <c:valAx>
        <c:axId val="56941312"/>
        <c:scaling>
          <c:orientation val="minMax"/>
          <c:max val="8"/>
          <c:min val="1"/>
        </c:scaling>
        <c:delete val="0"/>
        <c:axPos val="l"/>
        <c:majorGridlines/>
        <c:minorGridlines/>
        <c:numFmt formatCode="_-* #,##0.0_р_._-;\-* #,##0.0_р_._-;_-* &quot;-&quot;?_р_._-;_-@_-" sourceLinked="0"/>
        <c:majorTickMark val="out"/>
        <c:minorTickMark val="in"/>
        <c:tickLblPos val="nextTo"/>
        <c:crossAx val="56940736"/>
        <c:crosses val="autoZero"/>
        <c:crossBetween val="midCat"/>
        <c:majorUnit val="1"/>
        <c:minorUnit val="0.5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71947150673963"/>
          <c:y val="3.5435605178168121E-2"/>
          <c:w val="0.71348387383780421"/>
          <c:h val="0.91355701110132936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'NMPS калибровка бака'!$C$33:$C$61</c:f>
              <c:numCache>
                <c:formatCode>_-* #,##0.0_р_._-;\-* #,##0.0_р_._-;_-* "-"??_р_._-;_-@_-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25</c:v>
                </c:pt>
                <c:pt idx="7">
                  <c:v>30</c:v>
                </c:pt>
                <c:pt idx="8">
                  <c:v>35</c:v>
                </c:pt>
                <c:pt idx="9">
                  <c:v>40</c:v>
                </c:pt>
                <c:pt idx="10">
                  <c:v>45</c:v>
                </c:pt>
                <c:pt idx="11">
                  <c:v>50</c:v>
                </c:pt>
                <c:pt idx="12">
                  <c:v>55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</c:numCache>
            </c:numRef>
          </c:xVal>
          <c:yVal>
            <c:numRef>
              <c:f>'NMPS калибровка бака'!$K$33:$K$61</c:f>
              <c:numCache>
                <c:formatCode>_(* #,##0.00_);_(* \(#,##0.00\);_(* "-"??_);_(@_)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941888"/>
        <c:axId val="81838080"/>
      </c:scatterChart>
      <c:valAx>
        <c:axId val="56941888"/>
        <c:scaling>
          <c:orientation val="minMax"/>
          <c:max val="80"/>
          <c:min val="0"/>
        </c:scaling>
        <c:delete val="0"/>
        <c:axPos val="b"/>
        <c:majorGridlines/>
        <c:minorGridlines/>
        <c:numFmt formatCode="_-* #,##0.0_р_._-;\-* #,##0.0_р_._-;_-* &quot;-&quot;??_р_._-;_-@_-" sourceLinked="1"/>
        <c:majorTickMark val="out"/>
        <c:minorTickMark val="cross"/>
        <c:tickLblPos val="nextTo"/>
        <c:crossAx val="81838080"/>
        <c:crosses val="autoZero"/>
        <c:crossBetween val="midCat"/>
        <c:majorUnit val="10"/>
        <c:minorUnit val="5"/>
      </c:valAx>
      <c:valAx>
        <c:axId val="81838080"/>
        <c:scaling>
          <c:orientation val="minMax"/>
          <c:max val="7.5"/>
          <c:min val="1"/>
        </c:scaling>
        <c:delete val="0"/>
        <c:axPos val="l"/>
        <c:majorGridlines/>
        <c:minorGridlines/>
        <c:numFmt formatCode="_-* #,##0.0_р_._-;\-* #,##0.0_р_._-;_-* &quot;-&quot;?_р_._-;_-@_-" sourceLinked="0"/>
        <c:majorTickMark val="out"/>
        <c:minorTickMark val="cross"/>
        <c:tickLblPos val="nextTo"/>
        <c:crossAx val="56941888"/>
        <c:crosses val="autoZero"/>
        <c:crossBetween val="midCat"/>
        <c:majorUnit val="1"/>
        <c:minorUnit val="0.5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3</xdr:row>
      <xdr:rowOff>9524</xdr:rowOff>
    </xdr:from>
    <xdr:to>
      <xdr:col>24</xdr:col>
      <xdr:colOff>581024</xdr:colOff>
      <xdr:row>27</xdr:row>
      <xdr:rowOff>123824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38100</xdr:colOff>
      <xdr:row>31</xdr:row>
      <xdr:rowOff>47625</xdr:rowOff>
    </xdr:from>
    <xdr:to>
      <xdr:col>24</xdr:col>
      <xdr:colOff>419100</xdr:colOff>
      <xdr:row>60</xdr:row>
      <xdr:rowOff>95250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workbookViewId="0">
      <pane xSplit="3" ySplit="2" topLeftCell="D10" activePane="bottomRight" state="frozen"/>
      <selection pane="topRight" activeCell="D1" sqref="D1"/>
      <selection pane="bottomLeft" activeCell="A4" sqref="A4"/>
      <selection pane="bottomRight" activeCell="L21" sqref="L21"/>
    </sheetView>
  </sheetViews>
  <sheetFormatPr defaultRowHeight="12.75" outlineLevelCol="1" x14ac:dyDescent="0.2"/>
  <cols>
    <col min="1" max="1" width="11.7109375" style="4" customWidth="1"/>
    <col min="2" max="3" width="8.7109375" style="9" customWidth="1"/>
    <col min="4" max="4" width="7.7109375" style="1" hidden="1" customWidth="1" outlineLevel="1"/>
    <col min="5" max="10" width="7.7109375" hidden="1" customWidth="1" outlineLevel="1"/>
    <col min="11" max="11" width="8.7109375" style="4" customWidth="1" collapsed="1"/>
    <col min="12" max="12" width="21.140625" customWidth="1"/>
  </cols>
  <sheetData>
    <row r="1" spans="1:12" s="6" customFormat="1" x14ac:dyDescent="0.2">
      <c r="A1" s="6" t="s">
        <v>0</v>
      </c>
      <c r="B1" s="21" t="s">
        <v>2</v>
      </c>
      <c r="C1" s="21"/>
      <c r="D1" s="20" t="s">
        <v>3</v>
      </c>
      <c r="E1" s="20"/>
      <c r="F1" s="20"/>
      <c r="G1" s="20"/>
      <c r="H1" s="20"/>
      <c r="I1" s="20"/>
      <c r="J1" s="20"/>
      <c r="K1" s="20"/>
    </row>
    <row r="2" spans="1:12" x14ac:dyDescent="0.2"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3" t="s">
        <v>4</v>
      </c>
      <c r="L2" s="6" t="s">
        <v>1</v>
      </c>
    </row>
    <row r="3" spans="1:12" ht="5.0999999999999996" customHeight="1" x14ac:dyDescent="0.2"/>
    <row r="4" spans="1:12" x14ac:dyDescent="0.2">
      <c r="A4" s="10">
        <v>41597</v>
      </c>
      <c r="B4" s="9">
        <v>0</v>
      </c>
      <c r="C4" s="9">
        <v>0</v>
      </c>
      <c r="D4" s="11">
        <v>7.22</v>
      </c>
      <c r="E4" s="12"/>
      <c r="F4" s="12"/>
      <c r="G4" s="12"/>
      <c r="H4" s="12"/>
      <c r="I4" s="12"/>
      <c r="J4" s="13"/>
      <c r="K4" s="5">
        <f t="shared" ref="K4:K28" si="0">IF(SUM(D4:J4)=0,0,AVERAGE(D4:J4))</f>
        <v>7.22</v>
      </c>
    </row>
    <row r="5" spans="1:12" x14ac:dyDescent="0.2">
      <c r="B5" s="9">
        <v>1</v>
      </c>
      <c r="C5" s="9">
        <v>0</v>
      </c>
      <c r="D5" s="14">
        <v>7.18</v>
      </c>
      <c r="E5" s="15">
        <v>7.19</v>
      </c>
      <c r="F5" s="15"/>
      <c r="G5" s="15"/>
      <c r="H5" s="15"/>
      <c r="I5" s="15"/>
      <c r="J5" s="16"/>
      <c r="K5" s="5">
        <f t="shared" si="0"/>
        <v>7.1850000000000005</v>
      </c>
    </row>
    <row r="6" spans="1:12" x14ac:dyDescent="0.2">
      <c r="B6" s="9">
        <v>2</v>
      </c>
      <c r="C6" s="9">
        <v>0</v>
      </c>
      <c r="D6" s="14">
        <v>7.19</v>
      </c>
      <c r="E6" s="15">
        <v>7.18</v>
      </c>
      <c r="F6" s="15"/>
      <c r="G6" s="15"/>
      <c r="H6" s="15"/>
      <c r="I6" s="15"/>
      <c r="J6" s="16"/>
      <c r="K6" s="5">
        <f t="shared" si="0"/>
        <v>7.1850000000000005</v>
      </c>
    </row>
    <row r="7" spans="1:12" x14ac:dyDescent="0.2">
      <c r="B7" s="9">
        <v>3</v>
      </c>
      <c r="C7" s="9">
        <v>0</v>
      </c>
      <c r="D7" s="14">
        <v>7.2</v>
      </c>
      <c r="E7" s="15">
        <v>7.22</v>
      </c>
      <c r="F7" s="15"/>
      <c r="G7" s="15"/>
      <c r="H7" s="15"/>
      <c r="I7" s="15"/>
      <c r="J7" s="16"/>
      <c r="K7" s="5">
        <f t="shared" si="0"/>
        <v>7.21</v>
      </c>
    </row>
    <row r="8" spans="1:12" x14ac:dyDescent="0.2">
      <c r="B8" s="9">
        <v>4</v>
      </c>
      <c r="C8" s="9">
        <v>0</v>
      </c>
      <c r="D8" s="14">
        <v>7.24</v>
      </c>
      <c r="E8" s="15">
        <v>7.19</v>
      </c>
      <c r="F8" s="15"/>
      <c r="G8" s="15"/>
      <c r="H8" s="15"/>
      <c r="I8" s="15"/>
      <c r="J8" s="16"/>
      <c r="K8" s="5">
        <f t="shared" si="0"/>
        <v>7.2149999999999999</v>
      </c>
    </row>
    <row r="9" spans="1:12" x14ac:dyDescent="0.2">
      <c r="B9" s="9">
        <v>5</v>
      </c>
      <c r="C9" s="9">
        <v>0</v>
      </c>
      <c r="D9" s="14">
        <v>7.16</v>
      </c>
      <c r="E9" s="15">
        <v>7.18</v>
      </c>
      <c r="F9" s="15"/>
      <c r="G9" s="15"/>
      <c r="H9" s="15"/>
      <c r="I9" s="15"/>
      <c r="J9" s="16"/>
      <c r="K9" s="5">
        <f t="shared" si="0"/>
        <v>7.17</v>
      </c>
      <c r="L9" t="s">
        <v>5</v>
      </c>
    </row>
    <row r="10" spans="1:12" x14ac:dyDescent="0.2">
      <c r="B10" s="9">
        <v>6</v>
      </c>
      <c r="C10" s="9">
        <v>1</v>
      </c>
      <c r="D10" s="14">
        <v>7.1</v>
      </c>
      <c r="E10" s="15">
        <v>7.11</v>
      </c>
      <c r="F10" s="15"/>
      <c r="G10" s="15"/>
      <c r="H10" s="15"/>
      <c r="I10" s="15"/>
      <c r="J10" s="16"/>
      <c r="K10" s="5">
        <f t="shared" si="0"/>
        <v>7.1050000000000004</v>
      </c>
    </row>
    <row r="11" spans="1:12" x14ac:dyDescent="0.2">
      <c r="B11" s="9">
        <v>7</v>
      </c>
      <c r="C11" s="9">
        <v>2</v>
      </c>
      <c r="D11" s="11">
        <v>6.95</v>
      </c>
      <c r="E11" s="12">
        <v>6.96</v>
      </c>
      <c r="F11" s="12">
        <v>6.99</v>
      </c>
      <c r="G11" s="12">
        <v>6.99</v>
      </c>
      <c r="H11" s="12"/>
      <c r="I11" s="12"/>
      <c r="J11" s="13"/>
      <c r="K11" s="5">
        <f t="shared" si="0"/>
        <v>6.9725000000000001</v>
      </c>
    </row>
    <row r="12" spans="1:12" x14ac:dyDescent="0.2">
      <c r="B12" s="9">
        <v>8</v>
      </c>
      <c r="C12" s="9">
        <v>3</v>
      </c>
      <c r="D12" s="14">
        <v>6.93</v>
      </c>
      <c r="E12" s="15">
        <v>6.92</v>
      </c>
      <c r="F12" s="15">
        <v>6.93</v>
      </c>
      <c r="G12" s="15"/>
      <c r="H12" s="15"/>
      <c r="I12" s="15"/>
      <c r="J12" s="16"/>
      <c r="K12" s="5">
        <f t="shared" si="0"/>
        <v>6.9266666666666667</v>
      </c>
    </row>
    <row r="13" spans="1:12" x14ac:dyDescent="0.2">
      <c r="B13" s="9">
        <v>9</v>
      </c>
      <c r="C13" s="9">
        <v>4</v>
      </c>
      <c r="D13" s="14">
        <v>6.87</v>
      </c>
      <c r="E13" s="15">
        <v>6.89</v>
      </c>
      <c r="F13" s="15">
        <v>6.88</v>
      </c>
      <c r="G13" s="15"/>
      <c r="H13" s="15"/>
      <c r="I13" s="15"/>
      <c r="J13" s="16"/>
      <c r="K13" s="5">
        <f t="shared" si="0"/>
        <v>6.88</v>
      </c>
    </row>
    <row r="14" spans="1:12" x14ac:dyDescent="0.2">
      <c r="B14" s="9">
        <v>10</v>
      </c>
      <c r="C14" s="9">
        <v>5</v>
      </c>
      <c r="D14" s="14">
        <v>6.8</v>
      </c>
      <c r="E14" s="15">
        <v>6.79</v>
      </c>
      <c r="F14" s="15">
        <v>6.79</v>
      </c>
      <c r="G14" s="15"/>
      <c r="H14" s="15"/>
      <c r="I14" s="15"/>
      <c r="J14" s="16"/>
      <c r="K14" s="5">
        <f t="shared" si="0"/>
        <v>6.793333333333333</v>
      </c>
    </row>
    <row r="15" spans="1:12" x14ac:dyDescent="0.2">
      <c r="B15" s="9">
        <v>15</v>
      </c>
      <c r="C15" s="9">
        <v>10</v>
      </c>
      <c r="D15" s="14">
        <v>6.5</v>
      </c>
      <c r="E15" s="15">
        <v>6.51</v>
      </c>
      <c r="F15" s="15">
        <v>6.52</v>
      </c>
      <c r="G15" s="15">
        <v>6.51</v>
      </c>
      <c r="H15" s="15"/>
      <c r="I15" s="15"/>
      <c r="J15" s="16"/>
      <c r="K15" s="5">
        <f t="shared" si="0"/>
        <v>6.51</v>
      </c>
    </row>
    <row r="16" spans="1:12" x14ac:dyDescent="0.2">
      <c r="B16" s="9">
        <v>20</v>
      </c>
      <c r="C16" s="9">
        <v>15</v>
      </c>
      <c r="D16" s="14">
        <v>6.21</v>
      </c>
      <c r="E16" s="15">
        <v>6.24</v>
      </c>
      <c r="F16" s="15">
        <v>6.23</v>
      </c>
      <c r="G16" s="15"/>
      <c r="H16" s="15"/>
      <c r="I16" s="15"/>
      <c r="J16" s="16"/>
      <c r="K16" s="5">
        <f t="shared" si="0"/>
        <v>6.2266666666666666</v>
      </c>
    </row>
    <row r="17" spans="1:12" x14ac:dyDescent="0.2">
      <c r="B17" s="9">
        <v>25</v>
      </c>
      <c r="C17" s="9">
        <v>20</v>
      </c>
      <c r="D17" s="14">
        <v>5.78</v>
      </c>
      <c r="E17" s="15">
        <v>5.81</v>
      </c>
      <c r="F17" s="15">
        <v>5.79</v>
      </c>
      <c r="G17" s="15"/>
      <c r="H17" s="15"/>
      <c r="I17" s="15"/>
      <c r="J17" s="16"/>
      <c r="K17" s="5">
        <f t="shared" si="0"/>
        <v>5.793333333333333</v>
      </c>
    </row>
    <row r="18" spans="1:12" x14ac:dyDescent="0.2">
      <c r="B18" s="9">
        <v>30</v>
      </c>
      <c r="C18" s="9">
        <v>25</v>
      </c>
      <c r="D18" s="11">
        <v>5.33</v>
      </c>
      <c r="E18" s="12">
        <v>5.34</v>
      </c>
      <c r="F18" s="12">
        <v>5.34</v>
      </c>
      <c r="G18" s="12"/>
      <c r="H18" s="12"/>
      <c r="I18" s="12"/>
      <c r="J18" s="13"/>
      <c r="K18" s="5">
        <f t="shared" si="0"/>
        <v>5.336666666666666</v>
      </c>
    </row>
    <row r="19" spans="1:12" x14ac:dyDescent="0.2">
      <c r="B19" s="9">
        <v>35</v>
      </c>
      <c r="C19" s="9">
        <v>30</v>
      </c>
      <c r="D19" s="11">
        <v>4.93</v>
      </c>
      <c r="E19" s="12">
        <v>4.95</v>
      </c>
      <c r="F19" s="12">
        <v>4.96</v>
      </c>
      <c r="G19" s="12">
        <v>4.95</v>
      </c>
      <c r="H19" s="12"/>
      <c r="I19" s="12"/>
      <c r="J19" s="13"/>
      <c r="K19" s="5">
        <f t="shared" si="0"/>
        <v>4.9474999999999998</v>
      </c>
    </row>
    <row r="20" spans="1:12" x14ac:dyDescent="0.2">
      <c r="B20" s="9">
        <v>40</v>
      </c>
      <c r="C20" s="9">
        <v>35</v>
      </c>
      <c r="D20" s="14">
        <v>4.5599999999999996</v>
      </c>
      <c r="E20" s="15">
        <v>4.55</v>
      </c>
      <c r="F20" s="15">
        <v>4.57</v>
      </c>
      <c r="G20" s="15">
        <v>4.54</v>
      </c>
      <c r="H20" s="15"/>
      <c r="I20" s="15"/>
      <c r="J20" s="16"/>
      <c r="K20" s="5">
        <f t="shared" si="0"/>
        <v>4.5549999999999997</v>
      </c>
    </row>
    <row r="21" spans="1:12" x14ac:dyDescent="0.2">
      <c r="B21" s="9">
        <v>45</v>
      </c>
      <c r="C21" s="9">
        <v>40</v>
      </c>
      <c r="D21" s="14">
        <v>3.92</v>
      </c>
      <c r="E21" s="15">
        <v>3.96</v>
      </c>
      <c r="F21" s="15">
        <v>3.96</v>
      </c>
      <c r="G21" s="15">
        <v>3.97</v>
      </c>
      <c r="H21" s="15">
        <v>3.98</v>
      </c>
      <c r="I21" s="15">
        <v>3.93</v>
      </c>
      <c r="J21" s="16">
        <v>3.95</v>
      </c>
      <c r="K21" s="5">
        <f t="shared" si="0"/>
        <v>3.9528571428571424</v>
      </c>
    </row>
    <row r="22" spans="1:12" x14ac:dyDescent="0.2">
      <c r="B22" s="9">
        <v>50</v>
      </c>
      <c r="C22" s="9">
        <v>45</v>
      </c>
      <c r="D22" s="14">
        <v>3.36</v>
      </c>
      <c r="E22" s="15">
        <v>3.36</v>
      </c>
      <c r="F22" s="15">
        <v>3.37</v>
      </c>
      <c r="G22" s="15"/>
      <c r="H22" s="15"/>
      <c r="I22" s="15"/>
      <c r="J22" s="16"/>
      <c r="K22" s="5">
        <f t="shared" si="0"/>
        <v>3.3633333333333333</v>
      </c>
    </row>
    <row r="23" spans="1:12" x14ac:dyDescent="0.2">
      <c r="B23" s="9">
        <v>55</v>
      </c>
      <c r="C23" s="9">
        <v>50</v>
      </c>
      <c r="D23" s="14">
        <v>2.83</v>
      </c>
      <c r="E23" s="15">
        <v>2.82</v>
      </c>
      <c r="F23" s="15">
        <v>2.83</v>
      </c>
      <c r="G23" s="15"/>
      <c r="H23" s="15"/>
      <c r="I23" s="15"/>
      <c r="J23" s="16"/>
      <c r="K23" s="5">
        <f t="shared" si="0"/>
        <v>2.8266666666666667</v>
      </c>
    </row>
    <row r="24" spans="1:12" x14ac:dyDescent="0.2">
      <c r="B24" s="9">
        <v>60</v>
      </c>
      <c r="C24" s="9">
        <v>55</v>
      </c>
      <c r="D24" s="14">
        <v>2.0099999999999998</v>
      </c>
      <c r="E24" s="15"/>
      <c r="F24" s="15"/>
      <c r="G24" s="15"/>
      <c r="H24" s="15"/>
      <c r="I24" s="15"/>
      <c r="J24" s="16"/>
      <c r="K24" s="5">
        <f t="shared" si="0"/>
        <v>2.0099999999999998</v>
      </c>
    </row>
    <row r="25" spans="1:12" x14ac:dyDescent="0.2">
      <c r="B25" s="9">
        <v>65</v>
      </c>
      <c r="C25" s="9">
        <v>60</v>
      </c>
      <c r="D25" s="15">
        <v>1.58</v>
      </c>
      <c r="E25" s="15">
        <v>1.55</v>
      </c>
      <c r="F25" s="15">
        <v>1.55</v>
      </c>
      <c r="G25" s="15">
        <v>1.54</v>
      </c>
      <c r="H25" s="15"/>
      <c r="I25" s="15"/>
      <c r="J25" s="16"/>
      <c r="K25" s="5">
        <f t="shared" si="0"/>
        <v>1.5549999999999999</v>
      </c>
    </row>
    <row r="26" spans="1:12" x14ac:dyDescent="0.2">
      <c r="B26" s="9">
        <v>70</v>
      </c>
      <c r="C26" s="9">
        <v>65</v>
      </c>
      <c r="D26" s="14">
        <v>1.43</v>
      </c>
      <c r="E26" s="15">
        <v>1.42</v>
      </c>
      <c r="F26" s="15">
        <v>1.43</v>
      </c>
      <c r="G26" s="15"/>
      <c r="H26" s="15"/>
      <c r="I26" s="15"/>
      <c r="J26" s="16"/>
      <c r="K26" s="5">
        <f t="shared" si="0"/>
        <v>1.4266666666666665</v>
      </c>
      <c r="L26" s="7" t="s">
        <v>6</v>
      </c>
    </row>
    <row r="27" spans="1:12" x14ac:dyDescent="0.2">
      <c r="B27" s="9">
        <v>75</v>
      </c>
      <c r="C27" s="9">
        <v>70</v>
      </c>
      <c r="D27" s="14">
        <v>1.44</v>
      </c>
      <c r="E27" s="15">
        <v>1.45</v>
      </c>
      <c r="F27" s="15">
        <v>1.45</v>
      </c>
      <c r="G27" s="15">
        <v>1.45</v>
      </c>
      <c r="H27" s="15">
        <v>1.44</v>
      </c>
      <c r="I27" s="15">
        <v>1.45</v>
      </c>
      <c r="J27" s="16"/>
      <c r="K27" s="5">
        <f t="shared" si="0"/>
        <v>1.4466666666666665</v>
      </c>
    </row>
    <row r="28" spans="1:12" x14ac:dyDescent="0.2">
      <c r="B28" s="9">
        <v>75.8</v>
      </c>
      <c r="C28" s="9">
        <v>70.8</v>
      </c>
      <c r="D28" s="14">
        <v>1.45</v>
      </c>
      <c r="E28" s="15">
        <v>1.45</v>
      </c>
      <c r="F28" s="15"/>
      <c r="G28" s="15"/>
      <c r="H28" s="15"/>
      <c r="I28" s="15"/>
      <c r="J28" s="16"/>
      <c r="K28" s="5">
        <f t="shared" si="0"/>
        <v>1.45</v>
      </c>
    </row>
    <row r="29" spans="1:12" ht="5.0999999999999996" customHeight="1" x14ac:dyDescent="0.2"/>
    <row r="30" spans="1:12" x14ac:dyDescent="0.2">
      <c r="A30" s="10">
        <v>41601</v>
      </c>
      <c r="B30" s="22">
        <v>21.42</v>
      </c>
      <c r="C30" s="22"/>
      <c r="D30" s="11">
        <v>3.69</v>
      </c>
      <c r="E30" s="12">
        <v>3.6</v>
      </c>
      <c r="F30" s="12">
        <v>3.82</v>
      </c>
      <c r="G30" s="12">
        <v>3.62</v>
      </c>
      <c r="H30" s="12">
        <v>3.61</v>
      </c>
      <c r="I30" s="12">
        <v>3.6</v>
      </c>
      <c r="J30" s="13"/>
      <c r="K30" s="5">
        <f>IF(SUM(D30:J30)=0,0,AVERAGE(D30:J30))</f>
        <v>3.6566666666666667</v>
      </c>
      <c r="L30" s="7" t="s">
        <v>8</v>
      </c>
    </row>
    <row r="31" spans="1:12" x14ac:dyDescent="0.2">
      <c r="B31" s="22"/>
      <c r="C31" s="22"/>
      <c r="D31" s="14">
        <v>1.49</v>
      </c>
      <c r="E31" s="15">
        <v>1.53</v>
      </c>
      <c r="F31" s="15">
        <v>1.53</v>
      </c>
      <c r="G31" s="15">
        <v>1.52</v>
      </c>
      <c r="H31" s="15">
        <v>1.53</v>
      </c>
      <c r="I31" s="15"/>
      <c r="J31" s="16"/>
      <c r="K31" s="5">
        <f>IF(SUM(D31:J31)=0,0,AVERAGE(D31:J31))</f>
        <v>1.52</v>
      </c>
      <c r="L31" s="7" t="s">
        <v>7</v>
      </c>
    </row>
    <row r="32" spans="1:12" ht="5.0999999999999996" customHeight="1" x14ac:dyDescent="0.2">
      <c r="D32" s="8"/>
      <c r="E32" s="8"/>
      <c r="F32" s="8"/>
      <c r="G32" s="8"/>
      <c r="H32" s="8"/>
      <c r="I32" s="8"/>
      <c r="J32" s="8"/>
    </row>
    <row r="33" spans="1:11" x14ac:dyDescent="0.2">
      <c r="A33" s="10">
        <v>41602</v>
      </c>
      <c r="C33" s="9">
        <v>0</v>
      </c>
      <c r="D33" s="11"/>
      <c r="E33" s="12"/>
      <c r="F33" s="12"/>
      <c r="G33" s="12"/>
      <c r="H33" s="12"/>
      <c r="I33" s="12"/>
      <c r="J33" s="13"/>
      <c r="K33" s="5">
        <f t="shared" ref="K33:K61" si="1">IF(SUM(D33:J33)=0,0,AVERAGE(D33:J33))</f>
        <v>0</v>
      </c>
    </row>
    <row r="34" spans="1:11" x14ac:dyDescent="0.2">
      <c r="A34" s="10"/>
      <c r="C34" s="9">
        <v>0</v>
      </c>
      <c r="D34" s="11"/>
      <c r="E34" s="12"/>
      <c r="F34" s="12"/>
      <c r="G34" s="12"/>
      <c r="H34" s="12"/>
      <c r="I34" s="12"/>
      <c r="J34" s="13"/>
      <c r="K34" s="5">
        <f t="shared" si="1"/>
        <v>0</v>
      </c>
    </row>
    <row r="35" spans="1:11" x14ac:dyDescent="0.2">
      <c r="C35" s="9">
        <v>5</v>
      </c>
      <c r="D35" s="14"/>
      <c r="E35" s="15"/>
      <c r="F35" s="15"/>
      <c r="G35" s="15"/>
      <c r="H35" s="15"/>
      <c r="I35" s="15"/>
      <c r="J35" s="16"/>
      <c r="K35" s="5">
        <f t="shared" si="1"/>
        <v>0</v>
      </c>
    </row>
    <row r="36" spans="1:11" x14ac:dyDescent="0.2">
      <c r="C36" s="9">
        <v>10</v>
      </c>
      <c r="D36" s="14"/>
      <c r="E36" s="15"/>
      <c r="F36" s="15"/>
      <c r="G36" s="15"/>
      <c r="H36" s="15"/>
      <c r="I36" s="15"/>
      <c r="J36" s="16"/>
      <c r="K36" s="5">
        <f t="shared" si="1"/>
        <v>0</v>
      </c>
    </row>
    <row r="37" spans="1:11" x14ac:dyDescent="0.2">
      <c r="C37" s="9">
        <v>15</v>
      </c>
      <c r="D37" s="14"/>
      <c r="E37" s="15"/>
      <c r="F37" s="15"/>
      <c r="G37" s="15"/>
      <c r="H37" s="15"/>
      <c r="I37" s="15"/>
      <c r="J37" s="16"/>
      <c r="K37" s="5">
        <f t="shared" si="1"/>
        <v>0</v>
      </c>
    </row>
    <row r="38" spans="1:11" x14ac:dyDescent="0.2">
      <c r="C38" s="9">
        <v>20</v>
      </c>
      <c r="D38" s="14"/>
      <c r="E38" s="15"/>
      <c r="F38" s="15"/>
      <c r="G38" s="15"/>
      <c r="H38" s="15"/>
      <c r="I38" s="15"/>
      <c r="J38" s="16"/>
      <c r="K38" s="5">
        <f t="shared" si="1"/>
        <v>0</v>
      </c>
    </row>
    <row r="39" spans="1:11" x14ac:dyDescent="0.2">
      <c r="C39" s="9">
        <v>25</v>
      </c>
      <c r="D39" s="14"/>
      <c r="E39" s="15"/>
      <c r="F39" s="15"/>
      <c r="G39" s="15"/>
      <c r="H39" s="15"/>
      <c r="I39" s="15"/>
      <c r="J39" s="16"/>
      <c r="K39" s="5">
        <f t="shared" si="1"/>
        <v>0</v>
      </c>
    </row>
    <row r="40" spans="1:11" x14ac:dyDescent="0.2">
      <c r="C40" s="9">
        <v>30</v>
      </c>
      <c r="D40" s="14"/>
      <c r="E40" s="15"/>
      <c r="F40" s="15"/>
      <c r="G40" s="15"/>
      <c r="H40" s="15"/>
      <c r="I40" s="15"/>
      <c r="J40" s="16"/>
      <c r="K40" s="5">
        <f t="shared" si="1"/>
        <v>0</v>
      </c>
    </row>
    <row r="41" spans="1:11" x14ac:dyDescent="0.2">
      <c r="C41" s="9">
        <v>35</v>
      </c>
      <c r="D41" s="14"/>
      <c r="E41" s="15"/>
      <c r="F41" s="15"/>
      <c r="G41" s="15"/>
      <c r="H41" s="15"/>
      <c r="I41" s="15"/>
      <c r="J41" s="16"/>
      <c r="K41" s="5">
        <f t="shared" si="1"/>
        <v>0</v>
      </c>
    </row>
    <row r="42" spans="1:11" x14ac:dyDescent="0.2">
      <c r="C42" s="9">
        <v>40</v>
      </c>
      <c r="D42" s="14"/>
      <c r="E42" s="15"/>
      <c r="F42" s="15"/>
      <c r="G42" s="15"/>
      <c r="H42" s="15"/>
      <c r="I42" s="15"/>
      <c r="J42" s="16"/>
      <c r="K42" s="5">
        <f t="shared" si="1"/>
        <v>0</v>
      </c>
    </row>
    <row r="43" spans="1:11" x14ac:dyDescent="0.2">
      <c r="C43" s="9">
        <v>45</v>
      </c>
      <c r="D43" s="14"/>
      <c r="E43" s="15"/>
      <c r="F43" s="15"/>
      <c r="G43" s="15"/>
      <c r="H43" s="15"/>
      <c r="I43" s="15"/>
      <c r="J43" s="16"/>
      <c r="K43" s="5">
        <f t="shared" si="1"/>
        <v>0</v>
      </c>
    </row>
    <row r="44" spans="1:11" x14ac:dyDescent="0.2">
      <c r="C44" s="9">
        <v>50</v>
      </c>
      <c r="D44" s="14"/>
      <c r="E44" s="15"/>
      <c r="F44" s="15"/>
      <c r="G44" s="15"/>
      <c r="H44" s="15"/>
      <c r="I44" s="15"/>
      <c r="J44" s="16"/>
      <c r="K44" s="5">
        <f t="shared" si="1"/>
        <v>0</v>
      </c>
    </row>
    <row r="45" spans="1:11" x14ac:dyDescent="0.2">
      <c r="C45" s="9">
        <v>55</v>
      </c>
      <c r="D45" s="14"/>
      <c r="E45" s="15"/>
      <c r="F45" s="15"/>
      <c r="G45" s="15"/>
      <c r="H45" s="15"/>
      <c r="I45" s="15"/>
      <c r="J45" s="16"/>
      <c r="K45" s="5">
        <f t="shared" si="1"/>
        <v>0</v>
      </c>
    </row>
    <row r="46" spans="1:11" x14ac:dyDescent="0.2">
      <c r="C46" s="9">
        <v>60</v>
      </c>
      <c r="D46" s="14"/>
      <c r="E46" s="15"/>
      <c r="F46" s="15"/>
      <c r="G46" s="15"/>
      <c r="H46" s="15"/>
      <c r="I46" s="15"/>
      <c r="J46" s="16"/>
      <c r="K46" s="5">
        <f t="shared" si="1"/>
        <v>0</v>
      </c>
    </row>
    <row r="47" spans="1:11" x14ac:dyDescent="0.2">
      <c r="C47" s="9">
        <v>61</v>
      </c>
      <c r="D47" s="14"/>
      <c r="E47" s="15"/>
      <c r="F47" s="15"/>
      <c r="G47" s="15"/>
      <c r="H47" s="15"/>
      <c r="I47" s="15"/>
      <c r="J47" s="16"/>
      <c r="K47" s="5">
        <f t="shared" si="1"/>
        <v>0</v>
      </c>
    </row>
    <row r="48" spans="1:11" x14ac:dyDescent="0.2">
      <c r="C48" s="9">
        <v>62</v>
      </c>
      <c r="D48" s="14"/>
      <c r="E48" s="15"/>
      <c r="F48" s="15"/>
      <c r="G48" s="15"/>
      <c r="H48" s="15"/>
      <c r="I48" s="15"/>
      <c r="J48" s="16"/>
      <c r="K48" s="5">
        <f t="shared" si="1"/>
        <v>0</v>
      </c>
    </row>
    <row r="49" spans="3:11" x14ac:dyDescent="0.2">
      <c r="C49" s="9">
        <v>63</v>
      </c>
      <c r="D49" s="14"/>
      <c r="E49" s="15"/>
      <c r="F49" s="15"/>
      <c r="G49" s="15"/>
      <c r="H49" s="15"/>
      <c r="I49" s="15"/>
      <c r="J49" s="16"/>
      <c r="K49" s="5">
        <f t="shared" si="1"/>
        <v>0</v>
      </c>
    </row>
    <row r="50" spans="3:11" x14ac:dyDescent="0.2">
      <c r="C50" s="9">
        <v>64</v>
      </c>
      <c r="D50" s="14"/>
      <c r="E50" s="15"/>
      <c r="F50" s="15"/>
      <c r="G50" s="15"/>
      <c r="H50" s="15"/>
      <c r="I50" s="15"/>
      <c r="J50" s="16"/>
      <c r="K50" s="5">
        <f t="shared" si="1"/>
        <v>0</v>
      </c>
    </row>
    <row r="51" spans="3:11" x14ac:dyDescent="0.2">
      <c r="C51" s="9">
        <v>65</v>
      </c>
      <c r="D51" s="14"/>
      <c r="E51" s="15"/>
      <c r="F51" s="15"/>
      <c r="G51" s="15"/>
      <c r="H51" s="15"/>
      <c r="I51" s="15"/>
      <c r="J51" s="16"/>
      <c r="K51" s="5">
        <f t="shared" si="1"/>
        <v>0</v>
      </c>
    </row>
    <row r="52" spans="3:11" x14ac:dyDescent="0.2">
      <c r="C52" s="9">
        <v>66</v>
      </c>
      <c r="D52" s="14"/>
      <c r="E52" s="15"/>
      <c r="F52" s="15"/>
      <c r="G52" s="15"/>
      <c r="H52" s="15"/>
      <c r="I52" s="15"/>
      <c r="J52" s="16"/>
      <c r="K52" s="5">
        <f t="shared" si="1"/>
        <v>0</v>
      </c>
    </row>
    <row r="53" spans="3:11" x14ac:dyDescent="0.2">
      <c r="C53" s="9">
        <v>67</v>
      </c>
      <c r="D53" s="14"/>
      <c r="E53" s="15"/>
      <c r="F53" s="15"/>
      <c r="G53" s="15"/>
      <c r="H53" s="15"/>
      <c r="I53" s="15"/>
      <c r="J53" s="16"/>
      <c r="K53" s="5">
        <f t="shared" si="1"/>
        <v>0</v>
      </c>
    </row>
    <row r="54" spans="3:11" x14ac:dyDescent="0.2">
      <c r="C54" s="9">
        <v>68</v>
      </c>
      <c r="D54" s="14"/>
      <c r="E54" s="15"/>
      <c r="F54" s="15"/>
      <c r="G54" s="15"/>
      <c r="H54" s="15"/>
      <c r="I54" s="15"/>
      <c r="J54" s="16"/>
      <c r="K54" s="5">
        <f t="shared" si="1"/>
        <v>0</v>
      </c>
    </row>
    <row r="55" spans="3:11" x14ac:dyDescent="0.2">
      <c r="C55" s="9">
        <v>69</v>
      </c>
      <c r="D55" s="14"/>
      <c r="E55" s="15"/>
      <c r="F55" s="15"/>
      <c r="G55" s="15"/>
      <c r="H55" s="15"/>
      <c r="I55" s="15"/>
      <c r="J55" s="16"/>
      <c r="K55" s="5">
        <f t="shared" si="1"/>
        <v>0</v>
      </c>
    </row>
    <row r="56" spans="3:11" x14ac:dyDescent="0.2">
      <c r="C56" s="9">
        <v>70</v>
      </c>
      <c r="D56" s="14"/>
      <c r="E56" s="15"/>
      <c r="F56" s="15"/>
      <c r="G56" s="15"/>
      <c r="H56" s="15"/>
      <c r="I56" s="15"/>
      <c r="J56" s="16"/>
      <c r="K56" s="5">
        <f t="shared" si="1"/>
        <v>0</v>
      </c>
    </row>
    <row r="57" spans="3:11" x14ac:dyDescent="0.2">
      <c r="C57" s="9">
        <v>71</v>
      </c>
      <c r="D57" s="14"/>
      <c r="E57" s="15"/>
      <c r="F57" s="15"/>
      <c r="G57" s="15"/>
      <c r="H57" s="15"/>
      <c r="I57" s="15"/>
      <c r="J57" s="16"/>
      <c r="K57" s="5">
        <f t="shared" si="1"/>
        <v>0</v>
      </c>
    </row>
    <row r="58" spans="3:11" x14ac:dyDescent="0.2">
      <c r="C58" s="9">
        <v>72</v>
      </c>
      <c r="D58" s="14"/>
      <c r="E58" s="15"/>
      <c r="F58" s="15"/>
      <c r="G58" s="15"/>
      <c r="H58" s="15"/>
      <c r="I58" s="15"/>
      <c r="J58" s="16"/>
      <c r="K58" s="5">
        <f t="shared" si="1"/>
        <v>0</v>
      </c>
    </row>
    <row r="59" spans="3:11" x14ac:dyDescent="0.2">
      <c r="C59" s="9">
        <v>73</v>
      </c>
      <c r="D59" s="14"/>
      <c r="E59" s="15"/>
      <c r="F59" s="15"/>
      <c r="G59" s="15"/>
      <c r="H59" s="15"/>
      <c r="I59" s="15"/>
      <c r="J59" s="16"/>
      <c r="K59" s="5">
        <f t="shared" si="1"/>
        <v>0</v>
      </c>
    </row>
    <row r="60" spans="3:11" x14ac:dyDescent="0.2">
      <c r="C60" s="9">
        <v>74</v>
      </c>
      <c r="D60" s="14"/>
      <c r="E60" s="15"/>
      <c r="F60" s="15"/>
      <c r="G60" s="15"/>
      <c r="H60" s="15"/>
      <c r="I60" s="15"/>
      <c r="J60" s="16"/>
      <c r="K60" s="5">
        <f t="shared" si="1"/>
        <v>0</v>
      </c>
    </row>
    <row r="61" spans="3:11" x14ac:dyDescent="0.2">
      <c r="C61" s="9">
        <v>75</v>
      </c>
      <c r="D61" s="17"/>
      <c r="E61" s="18"/>
      <c r="F61" s="18"/>
      <c r="G61" s="18"/>
      <c r="H61" s="18"/>
      <c r="I61" s="18"/>
      <c r="J61" s="19"/>
      <c r="K61" s="5">
        <f t="shared" si="1"/>
        <v>0</v>
      </c>
    </row>
    <row r="62" spans="3:11" ht="5.0999999999999996" customHeight="1" x14ac:dyDescent="0.2">
      <c r="D62" s="8"/>
      <c r="E62" s="8"/>
      <c r="F62" s="8"/>
      <c r="G62" s="8"/>
      <c r="H62" s="8"/>
      <c r="I62" s="8"/>
      <c r="J62" s="8"/>
    </row>
  </sheetData>
  <mergeCells count="3">
    <mergeCell ref="D1:K1"/>
    <mergeCell ref="B1:C1"/>
    <mergeCell ref="B30:C31"/>
  </mergeCells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NMPS калибровка бака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Dmitriy</dc:creator>
  <cp:lastModifiedBy>Dmitriy</cp:lastModifiedBy>
  <dcterms:created xsi:type="dcterms:W3CDTF">2013-11-23T09:52:11Z</dcterms:created>
  <dcterms:modified xsi:type="dcterms:W3CDTF">2013-11-25T13:52:43Z</dcterms:modified>
</cp:coreProperties>
</file>