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.comp-ПК\Documents\"/>
    </mc:Choice>
  </mc:AlternateContent>
  <bookViews>
    <workbookView xWindow="0" yWindow="0" windowWidth="23970" windowHeight="730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1" l="1"/>
</calcChain>
</file>

<file path=xl/sharedStrings.xml><?xml version="1.0" encoding="utf-8"?>
<sst xmlns="http://schemas.openxmlformats.org/spreadsheetml/2006/main" count="116" uniqueCount="111">
  <si>
    <t>21321-42021</t>
  </si>
  <si>
    <t>MD 343566</t>
  </si>
  <si>
    <t>21321-42011</t>
  </si>
  <si>
    <t>MD 343565</t>
  </si>
  <si>
    <t>21321-42031</t>
  </si>
  <si>
    <t>MD 343563</t>
  </si>
  <si>
    <t>Вкладыши шатунные, комплект</t>
  </si>
  <si>
    <t>1115A111</t>
  </si>
  <si>
    <t>Гильза блока</t>
  </si>
  <si>
    <t>21131-42001</t>
  </si>
  <si>
    <t>MD 168963</t>
  </si>
  <si>
    <t>Наименование запчасти</t>
  </si>
  <si>
    <t>Хундай</t>
  </si>
  <si>
    <t>митсубиши</t>
  </si>
  <si>
    <t>Цена</t>
  </si>
  <si>
    <t>коленвал</t>
  </si>
  <si>
    <t>MD102601</t>
  </si>
  <si>
    <t>Турбина в сборе</t>
  </si>
  <si>
    <t>MR 212759</t>
  </si>
  <si>
    <t>28200-4B151</t>
  </si>
  <si>
    <t>Прокладка головки блока цилиндров</t>
  </si>
  <si>
    <t>1005B427</t>
  </si>
  <si>
    <t>втулка балансира задняя</t>
  </si>
  <si>
    <t>21252-42000</t>
  </si>
  <si>
    <t>Шлифовка коленвала в " механика"</t>
  </si>
  <si>
    <t>5-7 т.р</t>
  </si>
  <si>
    <t>гильзовка в " механика"</t>
  </si>
  <si>
    <t>5 т.р за цилидр</t>
  </si>
  <si>
    <t>6 т.р комплект</t>
  </si>
  <si>
    <t>500 р</t>
  </si>
  <si>
    <t>350 р</t>
  </si>
  <si>
    <t>250 р</t>
  </si>
  <si>
    <t>150 р</t>
  </si>
  <si>
    <t>200 р</t>
  </si>
  <si>
    <t xml:space="preserve">4500 за гильзу       срок 10 дней </t>
  </si>
  <si>
    <t>Форсунка</t>
  </si>
  <si>
    <t>10514-81311</t>
  </si>
  <si>
    <t>ПОДУШКА ДВИГАТЕЛЯ ПЕР</t>
  </si>
  <si>
    <t>ru501</t>
  </si>
  <si>
    <t>750 р</t>
  </si>
  <si>
    <t>Другие</t>
  </si>
  <si>
    <t>170 р</t>
  </si>
  <si>
    <t>615 р</t>
  </si>
  <si>
    <t>Прокладка впускного и выпускного коллектора</t>
  </si>
  <si>
    <t>MD 126977</t>
  </si>
  <si>
    <t>600 р</t>
  </si>
  <si>
    <t>1500 р</t>
  </si>
  <si>
    <t>масляный насос</t>
  </si>
  <si>
    <t>7000 р</t>
  </si>
  <si>
    <t>прокладка масляного насоса</t>
  </si>
  <si>
    <t>MD 197078</t>
  </si>
  <si>
    <t>300 р</t>
  </si>
  <si>
    <t>кольца поршневые стандарт</t>
  </si>
  <si>
    <t>33921 STD  TEIKOKU PISTON RING</t>
  </si>
  <si>
    <t>Выжимной подшипник</t>
  </si>
  <si>
    <t>Прокладка кронштейна фильтра масляного</t>
  </si>
  <si>
    <t>MD 197080</t>
  </si>
  <si>
    <t>втулка балансира задняя первого рем размера</t>
  </si>
  <si>
    <t>B113A-0125 TAIHO</t>
  </si>
  <si>
    <t>1900/1900</t>
  </si>
  <si>
    <t>EXEDI MBC515/Valeo 802 646</t>
  </si>
  <si>
    <t>EXEDI MBD013U/Valeo 803 350</t>
  </si>
  <si>
    <t>Exedy BRG 709/Valeo 804 096</t>
  </si>
  <si>
    <t>2200/1500</t>
  </si>
  <si>
    <t>950/600</t>
  </si>
  <si>
    <t>MN 110362</t>
  </si>
  <si>
    <t>5500 р</t>
  </si>
  <si>
    <t>3500 р</t>
  </si>
  <si>
    <t>MR 980890</t>
  </si>
  <si>
    <t>ME 581119</t>
  </si>
  <si>
    <t>2900 р</t>
  </si>
  <si>
    <t xml:space="preserve">Корзина сцепления </t>
  </si>
  <si>
    <t xml:space="preserve">Диск сцепления </t>
  </si>
  <si>
    <t>MD 181579</t>
  </si>
  <si>
    <t>сальник коленвала передний</t>
  </si>
  <si>
    <t>сальник коленвала задний</t>
  </si>
  <si>
    <t>MD 343564</t>
  </si>
  <si>
    <t>сальник балансира левый</t>
  </si>
  <si>
    <t>сальник балансира правый</t>
  </si>
  <si>
    <t>купил</t>
  </si>
  <si>
    <t>NOK  AH2554J</t>
  </si>
  <si>
    <t>NOK  AH3724 G</t>
  </si>
  <si>
    <t>оригинал NOK 613 р</t>
  </si>
  <si>
    <t>оригинал NOK 500р</t>
  </si>
  <si>
    <t>Цена которую нашел</t>
  </si>
  <si>
    <t>оригинал 328 р</t>
  </si>
  <si>
    <t>оригинал 265 р</t>
  </si>
  <si>
    <t>оригинал 159 р</t>
  </si>
  <si>
    <t>MD 377544</t>
  </si>
  <si>
    <t>втулка балансира правого передняя</t>
  </si>
  <si>
    <t>MD 149743</t>
  </si>
  <si>
    <t>Болт коленвала</t>
  </si>
  <si>
    <t>170 + 100 шпонки</t>
  </si>
  <si>
    <t>23127-42200</t>
  </si>
  <si>
    <t xml:space="preserve">R113A1STD  TAIHO
</t>
  </si>
  <si>
    <t>Вкладыши коренные, комплект</t>
  </si>
  <si>
    <t xml:space="preserve">T140A STD  TAIHO
</t>
  </si>
  <si>
    <t>Комплект полуколец упорных</t>
  </si>
  <si>
    <t xml:space="preserve">М113А3 STD  TAIHO
</t>
  </si>
  <si>
    <t>2179 р  за весь комплект + еще один коренных за 1200</t>
  </si>
  <si>
    <t>t=1.5("d") 1413 р оригинал</t>
  </si>
  <si>
    <t>328 оригинал</t>
  </si>
  <si>
    <t>мойка, проверка блока в " Механика"</t>
  </si>
  <si>
    <t>1500 по свойски</t>
  </si>
  <si>
    <t>Ремни ГРМ и балансиров</t>
  </si>
  <si>
    <t>втулка балансира левого передняя ( проставка)</t>
  </si>
  <si>
    <t>Зап части</t>
  </si>
  <si>
    <t>комплект прокладок от Хундая</t>
  </si>
  <si>
    <t>сумма</t>
  </si>
  <si>
    <t>405 оригинал</t>
  </si>
  <si>
    <t>268 оригинал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</si>
</sst>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rgb="FF323D4F"/>
      <name val="Trebuchet MS"/>
      <family val="2"/>
      <charset val="204"/>
    </font>
    <font>
      <sz val="9"/>
      <color rgb="FF4F4F4F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2" xfId="0" applyBorder="1" applyAlignment="1">
      <alignment vertical="top" wrapText="1"/>
    </xf>
    <xf numFmtId="0" fontId="0" fillId="0" borderId="4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27" sqref="I27"/>
    </sheetView>
  </sheetViews>
  <sheetFormatPr defaultRowHeight="15" x14ac:dyDescent="0.25"/>
  <cols>
    <col min="1" max="1" width="46" customWidth="1"/>
    <col min="2" max="3" width="14.42578125" customWidth="1"/>
    <col min="4" max="4" width="15.7109375" customWidth="1"/>
    <col min="5" max="5" width="18.28515625" customWidth="1"/>
    <col min="6" max="6" width="28.28515625" customWidth="1"/>
    <col min="7" max="8" width="12.140625" customWidth="1"/>
  </cols>
  <sheetData>
    <row r="1" spans="1:9" ht="30" x14ac:dyDescent="0.25">
      <c r="A1" s="1" t="s">
        <v>11</v>
      </c>
      <c r="B1" s="6" t="s">
        <v>12</v>
      </c>
      <c r="C1" s="6" t="s">
        <v>14</v>
      </c>
      <c r="D1" s="7" t="s">
        <v>13</v>
      </c>
      <c r="E1" s="6" t="s">
        <v>84</v>
      </c>
      <c r="F1" s="6" t="s">
        <v>40</v>
      </c>
      <c r="G1" s="6" t="s">
        <v>14</v>
      </c>
      <c r="H1" s="6" t="s">
        <v>79</v>
      </c>
      <c r="I1" s="12" t="s">
        <v>108</v>
      </c>
    </row>
    <row r="2" spans="1:9" ht="61.5" customHeight="1" x14ac:dyDescent="0.25">
      <c r="A2" s="1" t="s">
        <v>22</v>
      </c>
      <c r="B2" s="3" t="s">
        <v>23</v>
      </c>
      <c r="C2" s="3" t="s">
        <v>41</v>
      </c>
      <c r="D2" s="1"/>
      <c r="E2" s="3" t="s">
        <v>42</v>
      </c>
      <c r="F2" s="3"/>
      <c r="G2" s="3"/>
      <c r="H2" s="6"/>
    </row>
    <row r="3" spans="1:9" ht="61.5" customHeight="1" x14ac:dyDescent="0.25">
      <c r="A3" s="1" t="s">
        <v>6</v>
      </c>
      <c r="B3" s="3"/>
      <c r="C3" s="3"/>
      <c r="D3" s="1" t="s">
        <v>7</v>
      </c>
      <c r="E3" s="2">
        <v>3000</v>
      </c>
      <c r="F3" s="6" t="s">
        <v>94</v>
      </c>
      <c r="G3" s="3"/>
      <c r="H3" s="13" t="s">
        <v>99</v>
      </c>
      <c r="I3">
        <v>2179</v>
      </c>
    </row>
    <row r="4" spans="1:9" ht="61.5" customHeight="1" x14ac:dyDescent="0.25">
      <c r="A4" s="1" t="s">
        <v>95</v>
      </c>
      <c r="B4" s="3"/>
      <c r="C4" s="3"/>
      <c r="D4" s="1"/>
      <c r="E4" s="2"/>
      <c r="F4" s="6" t="s">
        <v>98</v>
      </c>
      <c r="G4" s="3"/>
      <c r="H4" s="14"/>
      <c r="I4">
        <v>1200</v>
      </c>
    </row>
    <row r="5" spans="1:9" ht="61.5" customHeight="1" x14ac:dyDescent="0.25">
      <c r="A5" s="1" t="s">
        <v>97</v>
      </c>
      <c r="B5" s="3"/>
      <c r="C5" s="3"/>
      <c r="D5" s="1"/>
      <c r="E5" s="2"/>
      <c r="F5" s="6" t="s">
        <v>96</v>
      </c>
      <c r="G5" s="3"/>
      <c r="H5" s="15"/>
    </row>
    <row r="6" spans="1:9" ht="61.5" customHeight="1" x14ac:dyDescent="0.25">
      <c r="A6" s="1" t="s">
        <v>52</v>
      </c>
      <c r="B6" s="3"/>
      <c r="C6" s="3"/>
      <c r="D6" s="1"/>
      <c r="E6" s="2"/>
      <c r="F6" s="10" t="s">
        <v>53</v>
      </c>
      <c r="G6" s="3">
        <v>3000</v>
      </c>
      <c r="H6" s="6">
        <v>3380</v>
      </c>
      <c r="I6">
        <v>3380</v>
      </c>
    </row>
    <row r="7" spans="1:9" ht="61.5" customHeight="1" x14ac:dyDescent="0.25">
      <c r="A7" s="1" t="s">
        <v>8</v>
      </c>
      <c r="B7" s="3" t="s">
        <v>9</v>
      </c>
      <c r="C7" s="3" t="s">
        <v>28</v>
      </c>
      <c r="D7" s="1" t="s">
        <v>10</v>
      </c>
      <c r="E7" s="6" t="s">
        <v>34</v>
      </c>
      <c r="F7" s="3"/>
      <c r="G7" s="3"/>
      <c r="H7" s="6"/>
    </row>
    <row r="8" spans="1:9" ht="61.5" customHeight="1" x14ac:dyDescent="0.25">
      <c r="A8" s="1" t="s">
        <v>47</v>
      </c>
      <c r="B8" s="3">
        <v>2134042501</v>
      </c>
      <c r="C8" s="3" t="s">
        <v>48</v>
      </c>
      <c r="D8" s="1" t="s">
        <v>73</v>
      </c>
      <c r="E8" s="3">
        <v>19000</v>
      </c>
      <c r="F8" s="3"/>
      <c r="G8" s="3"/>
      <c r="H8" s="6"/>
    </row>
    <row r="9" spans="1:9" ht="61.5" customHeight="1" x14ac:dyDescent="0.25">
      <c r="A9" s="1" t="s">
        <v>49</v>
      </c>
      <c r="B9" s="3"/>
      <c r="C9" s="3"/>
      <c r="D9" s="1" t="s">
        <v>50</v>
      </c>
      <c r="E9" s="3" t="s">
        <v>51</v>
      </c>
      <c r="F9" s="3"/>
      <c r="G9" s="3"/>
      <c r="H9" s="6" t="s">
        <v>85</v>
      </c>
      <c r="I9">
        <v>328</v>
      </c>
    </row>
    <row r="10" spans="1:9" ht="61.5" customHeight="1" x14ac:dyDescent="0.25">
      <c r="A10" s="1" t="s">
        <v>15</v>
      </c>
      <c r="B10" s="2">
        <v>2311142020</v>
      </c>
      <c r="C10" s="3">
        <v>22000</v>
      </c>
      <c r="D10" s="1" t="s">
        <v>16</v>
      </c>
      <c r="E10" s="2">
        <v>54000</v>
      </c>
      <c r="F10" s="3"/>
      <c r="G10" s="3"/>
      <c r="H10" s="6">
        <v>23000</v>
      </c>
      <c r="I10">
        <v>23000</v>
      </c>
    </row>
    <row r="11" spans="1:9" ht="61.5" customHeight="1" x14ac:dyDescent="0.25">
      <c r="A11" s="1" t="s">
        <v>91</v>
      </c>
      <c r="B11" s="2" t="s">
        <v>93</v>
      </c>
      <c r="C11" s="3">
        <v>300</v>
      </c>
      <c r="D11" s="1"/>
      <c r="E11" s="2"/>
      <c r="F11" s="3"/>
      <c r="G11" s="3"/>
      <c r="H11" s="6" t="s">
        <v>92</v>
      </c>
      <c r="I11">
        <v>270</v>
      </c>
    </row>
    <row r="12" spans="1:9" ht="61.5" customHeight="1" x14ac:dyDescent="0.25">
      <c r="A12" s="1" t="s">
        <v>74</v>
      </c>
      <c r="B12" s="3" t="s">
        <v>4</v>
      </c>
      <c r="C12" s="3" t="s">
        <v>30</v>
      </c>
      <c r="D12" s="1" t="s">
        <v>5</v>
      </c>
      <c r="E12" s="3" t="s">
        <v>29</v>
      </c>
      <c r="F12" s="3" t="s">
        <v>80</v>
      </c>
      <c r="G12" s="3"/>
      <c r="H12" s="6" t="s">
        <v>82</v>
      </c>
      <c r="I12">
        <v>613</v>
      </c>
    </row>
    <row r="13" spans="1:9" ht="61.5" customHeight="1" x14ac:dyDescent="0.25">
      <c r="A13" s="1" t="s">
        <v>75</v>
      </c>
      <c r="B13" s="2"/>
      <c r="C13" s="3"/>
      <c r="D13" s="1" t="s">
        <v>76</v>
      </c>
      <c r="E13" s="2">
        <v>550</v>
      </c>
      <c r="F13" s="3" t="s">
        <v>81</v>
      </c>
      <c r="G13" s="3"/>
      <c r="H13" s="6" t="s">
        <v>83</v>
      </c>
      <c r="I13">
        <v>500</v>
      </c>
    </row>
    <row r="14" spans="1:9" ht="61.5" customHeight="1" x14ac:dyDescent="0.25">
      <c r="A14" s="1" t="s">
        <v>78</v>
      </c>
      <c r="B14" s="3" t="s">
        <v>0</v>
      </c>
      <c r="C14" s="3" t="s">
        <v>32</v>
      </c>
      <c r="D14" s="1" t="s">
        <v>3</v>
      </c>
      <c r="E14" s="2"/>
      <c r="F14" s="3"/>
      <c r="G14" s="3"/>
      <c r="H14" s="6" t="s">
        <v>87</v>
      </c>
      <c r="I14">
        <v>159</v>
      </c>
    </row>
    <row r="15" spans="1:9" ht="61.5" customHeight="1" x14ac:dyDescent="0.25">
      <c r="A15" s="1" t="s">
        <v>77</v>
      </c>
      <c r="B15" s="3" t="s">
        <v>2</v>
      </c>
      <c r="C15" s="3" t="s">
        <v>33</v>
      </c>
      <c r="D15" s="1" t="s">
        <v>1</v>
      </c>
      <c r="E15" s="2"/>
      <c r="F15" s="3"/>
      <c r="G15" s="3"/>
      <c r="H15" s="6" t="s">
        <v>86</v>
      </c>
      <c r="I15">
        <v>265</v>
      </c>
    </row>
    <row r="16" spans="1:9" ht="61.5" customHeight="1" x14ac:dyDescent="0.25">
      <c r="A16" s="1" t="s">
        <v>17</v>
      </c>
      <c r="B16" s="3" t="s">
        <v>19</v>
      </c>
      <c r="C16" s="3">
        <v>25000</v>
      </c>
      <c r="D16" s="1" t="s">
        <v>18</v>
      </c>
      <c r="E16" s="3">
        <v>130000</v>
      </c>
      <c r="F16" s="3"/>
      <c r="G16" s="3"/>
      <c r="H16" s="6"/>
    </row>
    <row r="17" spans="1:9" ht="61.5" customHeight="1" x14ac:dyDescent="0.25">
      <c r="A17" s="1" t="s">
        <v>43</v>
      </c>
      <c r="B17" s="3"/>
      <c r="C17" s="3"/>
      <c r="D17" s="1" t="s">
        <v>44</v>
      </c>
      <c r="E17" s="3" t="s">
        <v>45</v>
      </c>
      <c r="F17" s="3"/>
      <c r="G17" s="3"/>
      <c r="H17" s="6"/>
    </row>
    <row r="18" spans="1:9" ht="61.5" customHeight="1" x14ac:dyDescent="0.25">
      <c r="A18" s="1" t="s">
        <v>20</v>
      </c>
      <c r="B18" s="3" t="s">
        <v>21</v>
      </c>
      <c r="C18" s="3" t="s">
        <v>29</v>
      </c>
      <c r="D18" s="1" t="s">
        <v>21</v>
      </c>
      <c r="E18" s="3" t="s">
        <v>46</v>
      </c>
      <c r="F18" s="3"/>
      <c r="G18" s="3"/>
      <c r="H18" s="6" t="s">
        <v>100</v>
      </c>
      <c r="I18">
        <v>1413</v>
      </c>
    </row>
    <row r="19" spans="1:9" ht="61.5" customHeight="1" x14ac:dyDescent="0.25">
      <c r="A19" s="1" t="s">
        <v>71</v>
      </c>
      <c r="B19" s="3"/>
      <c r="C19" s="3"/>
      <c r="D19" s="1" t="s">
        <v>65</v>
      </c>
      <c r="E19" s="3" t="s">
        <v>66</v>
      </c>
      <c r="F19" s="3" t="s">
        <v>60</v>
      </c>
      <c r="G19" s="3" t="s">
        <v>59</v>
      </c>
      <c r="H19" s="6">
        <v>1900</v>
      </c>
      <c r="I19">
        <v>1900</v>
      </c>
    </row>
    <row r="20" spans="1:9" ht="61.5" customHeight="1" x14ac:dyDescent="0.25">
      <c r="A20" s="1" t="s">
        <v>72</v>
      </c>
      <c r="B20" s="3"/>
      <c r="C20" s="3"/>
      <c r="D20" s="1" t="s">
        <v>68</v>
      </c>
      <c r="E20" s="3" t="s">
        <v>67</v>
      </c>
      <c r="F20" s="3" t="s">
        <v>61</v>
      </c>
      <c r="G20" s="3" t="s">
        <v>63</v>
      </c>
      <c r="H20" s="6">
        <v>2200</v>
      </c>
      <c r="I20">
        <v>2200</v>
      </c>
    </row>
    <row r="21" spans="1:9" ht="61.5" customHeight="1" x14ac:dyDescent="0.25">
      <c r="A21" s="1" t="s">
        <v>54</v>
      </c>
      <c r="B21" s="3"/>
      <c r="C21" s="3"/>
      <c r="D21" s="1" t="s">
        <v>69</v>
      </c>
      <c r="E21" s="3" t="s">
        <v>70</v>
      </c>
      <c r="F21" s="3" t="s">
        <v>62</v>
      </c>
      <c r="G21" s="3" t="s">
        <v>64</v>
      </c>
      <c r="H21" s="6">
        <v>950</v>
      </c>
      <c r="I21">
        <v>950</v>
      </c>
    </row>
    <row r="22" spans="1:9" ht="61.5" customHeight="1" x14ac:dyDescent="0.3">
      <c r="A22" s="1" t="s">
        <v>35</v>
      </c>
      <c r="B22" s="4">
        <v>3380042510</v>
      </c>
      <c r="C22" s="3">
        <v>2500</v>
      </c>
      <c r="D22" s="1" t="s">
        <v>36</v>
      </c>
      <c r="E22" s="3">
        <v>5500</v>
      </c>
      <c r="F22" s="3"/>
      <c r="G22" s="3"/>
      <c r="H22" s="6"/>
    </row>
    <row r="23" spans="1:9" ht="61.5" customHeight="1" x14ac:dyDescent="0.3">
      <c r="A23" s="1" t="s">
        <v>55</v>
      </c>
      <c r="B23" s="4"/>
      <c r="C23" s="3"/>
      <c r="D23" s="1" t="s">
        <v>56</v>
      </c>
      <c r="E23" s="3">
        <v>200</v>
      </c>
      <c r="F23" s="3"/>
      <c r="G23" s="3"/>
      <c r="H23" s="6" t="s">
        <v>101</v>
      </c>
      <c r="I23">
        <v>328</v>
      </c>
    </row>
    <row r="24" spans="1:9" ht="61.5" customHeight="1" x14ac:dyDescent="0.3">
      <c r="A24" s="1" t="s">
        <v>57</v>
      </c>
      <c r="B24" s="4"/>
      <c r="C24" s="3"/>
      <c r="D24" s="1"/>
      <c r="E24" s="3"/>
      <c r="F24" s="3" t="s">
        <v>58</v>
      </c>
      <c r="G24" s="3" t="s">
        <v>51</v>
      </c>
      <c r="H24" s="6"/>
    </row>
    <row r="25" spans="1:9" ht="61.5" customHeight="1" x14ac:dyDescent="0.3">
      <c r="A25" s="1" t="s">
        <v>105</v>
      </c>
      <c r="B25" s="4"/>
      <c r="C25" s="3"/>
      <c r="D25" s="1" t="s">
        <v>88</v>
      </c>
      <c r="E25" s="3" t="s">
        <v>29</v>
      </c>
      <c r="F25" s="3"/>
      <c r="G25" s="3"/>
      <c r="H25" s="6" t="s">
        <v>109</v>
      </c>
      <c r="I25">
        <v>405</v>
      </c>
    </row>
    <row r="26" spans="1:9" ht="61.5" customHeight="1" x14ac:dyDescent="0.3">
      <c r="A26" s="1" t="s">
        <v>89</v>
      </c>
      <c r="B26" s="4"/>
      <c r="C26" s="3"/>
      <c r="D26" s="1" t="s">
        <v>90</v>
      </c>
      <c r="E26" s="3" t="s">
        <v>31</v>
      </c>
      <c r="F26" s="3"/>
      <c r="G26" s="3"/>
      <c r="H26" s="6" t="s">
        <v>110</v>
      </c>
      <c r="I26">
        <v>268</v>
      </c>
    </row>
    <row r="27" spans="1:9" ht="61.5" customHeight="1" x14ac:dyDescent="0.25">
      <c r="A27" s="1" t="s">
        <v>37</v>
      </c>
      <c r="B27" s="3"/>
      <c r="C27" s="3"/>
      <c r="D27" s="1"/>
      <c r="E27" s="1"/>
      <c r="F27" s="3" t="s">
        <v>38</v>
      </c>
      <c r="G27" s="3" t="s">
        <v>39</v>
      </c>
      <c r="H27" s="6"/>
    </row>
    <row r="28" spans="1:9" ht="61.5" customHeight="1" x14ac:dyDescent="0.25">
      <c r="A28" s="1" t="s">
        <v>24</v>
      </c>
      <c r="B28" s="3"/>
      <c r="C28" s="3" t="s">
        <v>25</v>
      </c>
      <c r="D28" s="1"/>
      <c r="E28" s="1"/>
      <c r="F28" s="3"/>
      <c r="G28" s="3"/>
      <c r="H28" s="6"/>
    </row>
    <row r="29" spans="1:9" ht="61.5" customHeight="1" x14ac:dyDescent="0.25">
      <c r="A29" s="1" t="s">
        <v>26</v>
      </c>
      <c r="B29" s="3"/>
      <c r="C29" s="3" t="s">
        <v>27</v>
      </c>
      <c r="D29" s="1"/>
      <c r="E29" s="1"/>
      <c r="F29" s="3"/>
      <c r="G29" s="3"/>
      <c r="H29" s="6"/>
    </row>
    <row r="30" spans="1:9" ht="61.5" customHeight="1" x14ac:dyDescent="0.25">
      <c r="A30" s="8" t="s">
        <v>102</v>
      </c>
      <c r="B30" s="9"/>
      <c r="C30" s="9"/>
      <c r="D30" s="8"/>
      <c r="E30" s="8"/>
      <c r="F30" s="9"/>
      <c r="G30" s="11" t="s">
        <v>103</v>
      </c>
      <c r="H30" s="5">
        <v>1500</v>
      </c>
      <c r="I30">
        <v>1500</v>
      </c>
    </row>
    <row r="31" spans="1:9" ht="61.5" customHeight="1" x14ac:dyDescent="0.25">
      <c r="A31" s="1" t="s">
        <v>104</v>
      </c>
      <c r="B31" s="1"/>
      <c r="C31" s="3"/>
      <c r="D31" s="1"/>
      <c r="E31" s="1"/>
      <c r="F31" s="1"/>
      <c r="G31" s="1">
        <v>1800</v>
      </c>
      <c r="H31" s="5">
        <v>1800</v>
      </c>
      <c r="I31">
        <v>1800</v>
      </c>
    </row>
    <row r="32" spans="1:9" ht="61.5" customHeight="1" x14ac:dyDescent="0.25">
      <c r="A32" s="1" t="s">
        <v>107</v>
      </c>
      <c r="B32" s="1"/>
      <c r="C32" s="3"/>
      <c r="D32" s="1"/>
      <c r="E32" s="1"/>
      <c r="F32" s="1"/>
      <c r="G32" s="1">
        <v>2600</v>
      </c>
      <c r="H32" s="5">
        <v>2600</v>
      </c>
      <c r="I32">
        <v>2600</v>
      </c>
    </row>
    <row r="33" spans="1:9" x14ac:dyDescent="0.25">
      <c r="A33" s="1" t="s">
        <v>106</v>
      </c>
      <c r="B33" s="1"/>
      <c r="C33" s="1"/>
      <c r="D33" s="1"/>
      <c r="E33" s="1"/>
      <c r="F33" s="1"/>
      <c r="G33" s="1"/>
      <c r="H33" s="5"/>
      <c r="I33">
        <f>SUM(I2:I32)</f>
        <v>45258</v>
      </c>
    </row>
  </sheetData>
  <mergeCells count="1">
    <mergeCell ref="H3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comp</cp:lastModifiedBy>
  <dcterms:created xsi:type="dcterms:W3CDTF">2017-04-15T11:09:31Z</dcterms:created>
  <dcterms:modified xsi:type="dcterms:W3CDTF">2017-05-17T11:19:55Z</dcterms:modified>
</cp:coreProperties>
</file>